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fernandafarias/Downloads/"/>
    </mc:Choice>
  </mc:AlternateContent>
  <xr:revisionPtr revIDLastSave="0" documentId="13_ncr:1_{A8A53FD6-4617-9F42-AF92-CEEC61FA2824}" xr6:coauthVersionLast="47" xr6:coauthVersionMax="47" xr10:uidLastSave="{00000000-0000-0000-0000-000000000000}"/>
  <bookViews>
    <workbookView xWindow="380" yWindow="620" windowWidth="28040" windowHeight="15760" xr2:uid="{FBD7D140-3041-164B-94EA-4DDD60E09E32}"/>
  </bookViews>
  <sheets>
    <sheet name="airbnb_11_2025-12_2025" sheetId="1" r:id="rId1"/>
  </sheets>
  <definedNames>
    <definedName name="_xlnm._FilterDatabase" localSheetId="0" hidden="1">'airbnb_11_2025-12_2025'!$A$1:$Q$124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8" i="1" l="1"/>
  <c r="Q72" i="1"/>
  <c r="Q73" i="1"/>
  <c r="Q77" i="1"/>
  <c r="Q78" i="1"/>
  <c r="Q82" i="1"/>
  <c r="Q83" i="1"/>
  <c r="Q87" i="1"/>
  <c r="Q88" i="1"/>
  <c r="Q97" i="1"/>
  <c r="Q98" i="1"/>
  <c r="Q102" i="1"/>
  <c r="Q103" i="1"/>
  <c r="Q107" i="1"/>
  <c r="Q108" i="1"/>
  <c r="Q112" i="1"/>
  <c r="Q113" i="1"/>
  <c r="Q114" i="1"/>
  <c r="Q118" i="1"/>
  <c r="Q119" i="1"/>
  <c r="Q57" i="1"/>
  <c r="Q44" i="1"/>
  <c r="Q43" i="1"/>
  <c r="Q34" i="1"/>
  <c r="Q33" i="1"/>
  <c r="Q4" i="1"/>
  <c r="Q8" i="1"/>
  <c r="Q9" i="1"/>
  <c r="Q13" i="1"/>
  <c r="Q14" i="1"/>
  <c r="Q18" i="1"/>
  <c r="Q19" i="1"/>
  <c r="Q3" i="1"/>
</calcChain>
</file>

<file path=xl/sharedStrings.xml><?xml version="1.0" encoding="utf-8"?>
<sst xmlns="http://schemas.openxmlformats.org/spreadsheetml/2006/main" count="520" uniqueCount="134">
  <si>
    <t>Fecha</t>
  </si>
  <si>
    <t>Fecha de llegada estimada</t>
  </si>
  <si>
    <t>Tipo</t>
  </si>
  <si>
    <t>Código de confirmación</t>
  </si>
  <si>
    <t>Fecha de la reservación</t>
  </si>
  <si>
    <t>Fecha de inicio</t>
  </si>
  <si>
    <t>Fecha de finalización</t>
  </si>
  <si>
    <t>Noches</t>
  </si>
  <si>
    <t>Huésped</t>
  </si>
  <si>
    <t>Espacio</t>
  </si>
  <si>
    <t>Detalles</t>
  </si>
  <si>
    <t>Código de referencia</t>
  </si>
  <si>
    <t>Moneda</t>
  </si>
  <si>
    <t>Monto</t>
  </si>
  <si>
    <t>Ingresos recibidos</t>
  </si>
  <si>
    <t>Payout</t>
  </si>
  <si>
    <t>Transferir a Luis Carlos Weber Zetina, Checking 1083 (MXN)</t>
  </si>
  <si>
    <t>0MS3KP1D5a4WsamcakvhAucqDU4</t>
  </si>
  <si>
    <t>MXN</t>
  </si>
  <si>
    <t>Impuestos liquidados como anfitrión</t>
  </si>
  <si>
    <t>HM3BBZAQ22</t>
  </si>
  <si>
    <t>11/23/2025</t>
  </si>
  <si>
    <t>11/30/2025</t>
  </si>
  <si>
    <t>Brenda Meza Blair</t>
  </si>
  <si>
    <t>The Jewel in the Crown</t>
  </si>
  <si>
    <t>USD</t>
  </si>
  <si>
    <t>Reservación</t>
  </si>
  <si>
    <t>11/29/2025</t>
  </si>
  <si>
    <t>Transferir a Infallible Hospitality SA de CV, Checking 0208 (MXN)</t>
  </si>
  <si>
    <t>0MS3KLnZ5Hv0N4q1kJF5tmmrLi3</t>
  </si>
  <si>
    <t>HMMHH2XBXP</t>
  </si>
  <si>
    <t>11/28/2025</t>
  </si>
  <si>
    <t>Enisa Turko</t>
  </si>
  <si>
    <t>2BR | Patio | Romandesa</t>
  </si>
  <si>
    <t>0MS3KOxVgzrtjY17Ky8FeVZzdsB1</t>
  </si>
  <si>
    <t>HMKYX5TMYN</t>
  </si>
  <si>
    <t>11/19/2025</t>
  </si>
  <si>
    <t>11/27/2025</t>
  </si>
  <si>
    <t>Celeste Aguirre</t>
  </si>
  <si>
    <t>0MS3KIYxYvlIygI1nN0yM5uH1ZZ</t>
  </si>
  <si>
    <t>HMMQ8SP5PC</t>
  </si>
  <si>
    <t>11/26/2025</t>
  </si>
  <si>
    <t>Caroline Morrison</t>
  </si>
  <si>
    <t>Comisión de cancelación</t>
  </si>
  <si>
    <t>HM3YCW4A8X</t>
  </si>
  <si>
    <t>11/25/2025</t>
  </si>
  <si>
    <t xml:space="preserve">Guillaume </t>
  </si>
  <si>
    <t>1BR Oasis near Cibeles Roma w/Terrace</t>
  </si>
  <si>
    <t>Reembolso de comisión por cancelación</t>
  </si>
  <si>
    <t>HMTZ8CMFX5</t>
  </si>
  <si>
    <t xml:space="preserve">Heather </t>
  </si>
  <si>
    <t>11/24/2025</t>
  </si>
  <si>
    <t>0MS3KKpUA80ONKJsXmWOeKXLyiD</t>
  </si>
  <si>
    <t>HMPBMD59EM</t>
  </si>
  <si>
    <t>08/19/2025</t>
  </si>
  <si>
    <t>Ben Otto</t>
  </si>
  <si>
    <t>11/22/2025</t>
  </si>
  <si>
    <t>0MS3KSBm70yzc59sgXugSN7yYAa0</t>
  </si>
  <si>
    <t>HMQJHE9SEZ</t>
  </si>
  <si>
    <t>11/21/2025</t>
  </si>
  <si>
    <t>Anand Viswanathan</t>
  </si>
  <si>
    <t>Transferir a Luis Carlos Weber Zetina, Checking 0510 (MXN)</t>
  </si>
  <si>
    <t>0MS3KNSI6Sp6t4AwaU3wfbh9XY8</t>
  </si>
  <si>
    <t>HMP4F5P5MK</t>
  </si>
  <si>
    <t>11/17/2025</t>
  </si>
  <si>
    <t>Santiago Cobian</t>
  </si>
  <si>
    <t>“El Tigre” Studio | Roma/Condesa</t>
  </si>
  <si>
    <t>0MS3KStnzarSsQ5oHfzOFVRzOwU1</t>
  </si>
  <si>
    <t>Cobro de la resolución</t>
  </si>
  <si>
    <t>Cobro de la resolución CLA-KCT45TX9AP - Reservación HMQJHE9SEZ</t>
  </si>
  <si>
    <t>0MS3KONTctKhgqntYqmJUqW0HoD</t>
  </si>
  <si>
    <t>HMBA5SWEZT</t>
  </si>
  <si>
    <t>08/18/2025</t>
  </si>
  <si>
    <t>11/20/2025</t>
  </si>
  <si>
    <t>Jordan Otto</t>
  </si>
  <si>
    <t>Mr. W | Colorful Townhouse in la Roma</t>
  </si>
  <si>
    <t>0MS3KKYRTHLZKa70iL64Y14BI85</t>
  </si>
  <si>
    <t>HMQ2X92XJY</t>
  </si>
  <si>
    <t>08/27/2025</t>
  </si>
  <si>
    <t>11/16/2025</t>
  </si>
  <si>
    <t>Katlin Nelson</t>
  </si>
  <si>
    <t>0MS3KT9klT2T2qi5WTCSVvNGkjC</t>
  </si>
  <si>
    <t>HMT289MPTD</t>
  </si>
  <si>
    <t>11/14/2025</t>
  </si>
  <si>
    <t>11/15/2025</t>
  </si>
  <si>
    <t>Flavio Lugo</t>
  </si>
  <si>
    <t>0MS3KGGQTywGLwMPNhriETixeAA</t>
  </si>
  <si>
    <t>HMNX9SHNHJ</t>
  </si>
  <si>
    <t>Terry Kim</t>
  </si>
  <si>
    <t>0MS3KHVay8Ck6w7oopo1C0HIOUO</t>
  </si>
  <si>
    <t>HMESFXSY9E</t>
  </si>
  <si>
    <t>11/13/2025</t>
  </si>
  <si>
    <t>Joschka Braun</t>
  </si>
  <si>
    <t>0MS3KHf8MTBOO4InW3fZSiqCib0</t>
  </si>
  <si>
    <t>HMXA9M2KWW</t>
  </si>
  <si>
    <t>Praise Mckenna</t>
  </si>
  <si>
    <t>0MS3KKLyqQLzlr0XhCiSWquEquR</t>
  </si>
  <si>
    <t>HMNMM8NQE5</t>
  </si>
  <si>
    <t>07/21/2025</t>
  </si>
  <si>
    <t>Lilian Lopez</t>
  </si>
  <si>
    <t>11/18/2025</t>
  </si>
  <si>
    <t>0MS3KHHu7e7SbaF2ga6U4TzHGsH</t>
  </si>
  <si>
    <t>HMPKT8ZHXE</t>
  </si>
  <si>
    <t>Natalia Koto Alves</t>
  </si>
  <si>
    <t>0MS3KLgFHpLyLo8CsdDtyLpxyrh1</t>
  </si>
  <si>
    <t>HMTAANCB5N</t>
  </si>
  <si>
    <t>10/19/2025</t>
  </si>
  <si>
    <t>Marianne Vicencio Ward</t>
  </si>
  <si>
    <t>0MS3KM390j9S4KpJcfQ9JyTezdD</t>
  </si>
  <si>
    <t>HM5HD5S3W3</t>
  </si>
  <si>
    <t>10/17/2025</t>
  </si>
  <si>
    <t>Brandan Birsic</t>
  </si>
  <si>
    <t>0MS3KH5LyeXKMYRrrpUdIJdTZQT</t>
  </si>
  <si>
    <t>HMFRDB8W4H</t>
  </si>
  <si>
    <t>10/30/2025</t>
  </si>
  <si>
    <t>Daniela Velarde Pérez</t>
  </si>
  <si>
    <t>0MS3KMcn9aTJbKKMb5wRZ7Gyd9Q</t>
  </si>
  <si>
    <t>HMKDFYMD9Y</t>
  </si>
  <si>
    <t>Alix Sappington</t>
  </si>
  <si>
    <t>0MS3KPV2OCq37avRaU7pzzYX1L4</t>
  </si>
  <si>
    <t>HM59M89CDN</t>
  </si>
  <si>
    <t>10/31/2025</t>
  </si>
  <si>
    <t xml:space="preserve">Michael </t>
  </si>
  <si>
    <t>HMKPPZRFWR</t>
  </si>
  <si>
    <t>Eric Eichelmann</t>
  </si>
  <si>
    <t>0MS3KJkXsbKtWKsEYxCL5ixhxH2</t>
  </si>
  <si>
    <t>HMDJ8T24M3</t>
  </si>
  <si>
    <t>08/25/2025</t>
  </si>
  <si>
    <t>Caroline Sinders</t>
  </si>
  <si>
    <t>0MS3KTW1Jo6QE4mjjoE148d6IVC</t>
  </si>
  <si>
    <t>HMCS9Q8DZH</t>
  </si>
  <si>
    <t>10/25/2025</t>
  </si>
  <si>
    <t>Mac Briggs</t>
  </si>
  <si>
    <t>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</si>
</sst>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44" fontId="0" fillId="0" borderId="0" xfId="1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DE49D-BAE3-804C-976F-D15C0D82F6B1}">
  <dimension ref="A1:Q124"/>
  <sheetViews>
    <sheetView tabSelected="1" workbookViewId="0">
      <selection activeCell="I11" sqref="I11"/>
    </sheetView>
  </sheetViews>
  <sheetFormatPr baseColWidth="10" defaultRowHeight="16" x14ac:dyDescent="0.2"/>
  <cols>
    <col min="14" max="15" width="11.5" style="2" bestFit="1" customWidth="1"/>
    <col min="16" max="16" width="10.83203125" style="3"/>
    <col min="17" max="17" width="11.5" style="3" bestFit="1" customWidth="1"/>
  </cols>
  <sheetData>
    <row r="1" spans="1:1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s="2" t="s">
        <v>13</v>
      </c>
      <c r="O1" s="2" t="s">
        <v>14</v>
      </c>
      <c r="P1" s="3" t="s">
        <v>133</v>
      </c>
      <c r="Q1" s="3" t="s">
        <v>18</v>
      </c>
    </row>
    <row r="2" spans="1:17" x14ac:dyDescent="0.2">
      <c r="A2" s="1">
        <v>45669</v>
      </c>
      <c r="B2" s="1">
        <v>45912</v>
      </c>
      <c r="C2" t="s">
        <v>15</v>
      </c>
      <c r="K2" t="s">
        <v>16</v>
      </c>
      <c r="L2" t="s">
        <v>17</v>
      </c>
      <c r="M2" t="s">
        <v>18</v>
      </c>
      <c r="O2" s="2">
        <v>14144</v>
      </c>
    </row>
    <row r="3" spans="1:17" x14ac:dyDescent="0.2">
      <c r="A3" s="1">
        <v>45669</v>
      </c>
      <c r="C3" t="s">
        <v>19</v>
      </c>
      <c r="D3" t="s">
        <v>20</v>
      </c>
      <c r="E3" t="s">
        <v>21</v>
      </c>
      <c r="F3" t="s">
        <v>22</v>
      </c>
      <c r="G3" s="1">
        <v>45789</v>
      </c>
      <c r="H3">
        <v>5</v>
      </c>
      <c r="I3" t="s">
        <v>23</v>
      </c>
      <c r="J3" t="s">
        <v>24</v>
      </c>
      <c r="M3" t="s">
        <v>25</v>
      </c>
      <c r="N3" s="2">
        <v>126.24</v>
      </c>
      <c r="P3" s="3">
        <v>18.28878803160195</v>
      </c>
      <c r="Q3" s="4">
        <f>N3*P3</f>
        <v>2308.77660110943</v>
      </c>
    </row>
    <row r="4" spans="1:17" x14ac:dyDescent="0.2">
      <c r="A4" s="1">
        <v>45669</v>
      </c>
      <c r="C4" t="s">
        <v>26</v>
      </c>
      <c r="D4" t="s">
        <v>20</v>
      </c>
      <c r="E4" t="s">
        <v>21</v>
      </c>
      <c r="F4" t="s">
        <v>22</v>
      </c>
      <c r="G4" s="1">
        <v>45789</v>
      </c>
      <c r="H4">
        <v>5</v>
      </c>
      <c r="I4" t="s">
        <v>23</v>
      </c>
      <c r="J4" t="s">
        <v>24</v>
      </c>
      <c r="M4" t="s">
        <v>25</v>
      </c>
      <c r="N4" s="2">
        <v>647.13</v>
      </c>
      <c r="P4" s="3">
        <v>18.28878803160195</v>
      </c>
      <c r="Q4" s="4">
        <f t="shared" ref="Q4:Q19" si="0">N4*P4</f>
        <v>11835.22339889057</v>
      </c>
    </row>
    <row r="5" spans="1:17" x14ac:dyDescent="0.2">
      <c r="A5" s="1"/>
      <c r="G5" s="1"/>
      <c r="Q5" s="4"/>
    </row>
    <row r="6" spans="1:17" x14ac:dyDescent="0.2">
      <c r="A6" s="1"/>
      <c r="G6" s="1"/>
      <c r="Q6" s="4"/>
    </row>
    <row r="7" spans="1:17" x14ac:dyDescent="0.2">
      <c r="A7" t="s">
        <v>27</v>
      </c>
      <c r="B7" s="1">
        <v>45789</v>
      </c>
      <c r="C7" t="s">
        <v>15</v>
      </c>
      <c r="K7" t="s">
        <v>28</v>
      </c>
      <c r="L7" t="s">
        <v>29</v>
      </c>
      <c r="M7" t="s">
        <v>18</v>
      </c>
      <c r="O7" s="2">
        <v>16013.12</v>
      </c>
      <c r="Q7" s="4"/>
    </row>
    <row r="8" spans="1:17" x14ac:dyDescent="0.2">
      <c r="A8" t="s">
        <v>27</v>
      </c>
      <c r="C8" t="s">
        <v>19</v>
      </c>
      <c r="D8" t="s">
        <v>30</v>
      </c>
      <c r="E8" s="1">
        <v>45972</v>
      </c>
      <c r="F8" t="s">
        <v>31</v>
      </c>
      <c r="G8" s="1">
        <v>45850</v>
      </c>
      <c r="H8">
        <v>9</v>
      </c>
      <c r="I8" t="s">
        <v>32</v>
      </c>
      <c r="J8" t="s">
        <v>33</v>
      </c>
      <c r="M8" t="s">
        <v>25</v>
      </c>
      <c r="N8" s="2">
        <v>142.9</v>
      </c>
      <c r="P8" s="3">
        <v>18.291928445774602</v>
      </c>
      <c r="Q8" s="4">
        <f t="shared" si="0"/>
        <v>2613.9165749011909</v>
      </c>
    </row>
    <row r="9" spans="1:17" x14ac:dyDescent="0.2">
      <c r="A9" t="s">
        <v>27</v>
      </c>
      <c r="C9" t="s">
        <v>26</v>
      </c>
      <c r="D9" t="s">
        <v>30</v>
      </c>
      <c r="E9" s="1">
        <v>45972</v>
      </c>
      <c r="F9" t="s">
        <v>31</v>
      </c>
      <c r="G9" s="1">
        <v>45850</v>
      </c>
      <c r="H9">
        <v>9</v>
      </c>
      <c r="I9" t="s">
        <v>32</v>
      </c>
      <c r="J9" t="s">
        <v>33</v>
      </c>
      <c r="M9" t="s">
        <v>25</v>
      </c>
      <c r="N9" s="2">
        <v>732.52</v>
      </c>
      <c r="P9" s="3">
        <v>18.291928445774602</v>
      </c>
      <c r="Q9" s="4">
        <f t="shared" si="0"/>
        <v>13399.203425098811</v>
      </c>
    </row>
    <row r="10" spans="1:17" x14ac:dyDescent="0.2">
      <c r="E10" s="1"/>
      <c r="G10" s="1"/>
      <c r="Q10" s="4"/>
    </row>
    <row r="11" spans="1:17" x14ac:dyDescent="0.2">
      <c r="E11" s="1"/>
      <c r="G11" s="1"/>
      <c r="Q11" s="4"/>
    </row>
    <row r="12" spans="1:17" x14ac:dyDescent="0.2">
      <c r="A12" t="s">
        <v>31</v>
      </c>
      <c r="B12" s="1">
        <v>45789</v>
      </c>
      <c r="C12" t="s">
        <v>15</v>
      </c>
      <c r="K12" t="s">
        <v>16</v>
      </c>
      <c r="L12" t="s">
        <v>34</v>
      </c>
      <c r="M12" t="s">
        <v>18</v>
      </c>
      <c r="O12" s="2">
        <v>12083.51</v>
      </c>
      <c r="Q12" s="4"/>
    </row>
    <row r="13" spans="1:17" x14ac:dyDescent="0.2">
      <c r="A13" t="s">
        <v>31</v>
      </c>
      <c r="C13" t="s">
        <v>19</v>
      </c>
      <c r="D13" t="s">
        <v>35</v>
      </c>
      <c r="E13" t="s">
        <v>36</v>
      </c>
      <c r="F13" t="s">
        <v>37</v>
      </c>
      <c r="G13" t="s">
        <v>22</v>
      </c>
      <c r="H13">
        <v>3</v>
      </c>
      <c r="I13" t="s">
        <v>38</v>
      </c>
      <c r="J13" t="s">
        <v>24</v>
      </c>
      <c r="M13" t="s">
        <v>25</v>
      </c>
      <c r="N13" s="2">
        <v>107.52</v>
      </c>
      <c r="P13" s="3">
        <v>18.34476005404667</v>
      </c>
      <c r="Q13" s="4">
        <f t="shared" si="0"/>
        <v>1972.428601011098</v>
      </c>
    </row>
    <row r="14" spans="1:17" x14ac:dyDescent="0.2">
      <c r="A14" t="s">
        <v>31</v>
      </c>
      <c r="C14" t="s">
        <v>26</v>
      </c>
      <c r="D14" t="s">
        <v>35</v>
      </c>
      <c r="E14" t="s">
        <v>36</v>
      </c>
      <c r="F14" t="s">
        <v>37</v>
      </c>
      <c r="G14" t="s">
        <v>22</v>
      </c>
      <c r="H14">
        <v>3</v>
      </c>
      <c r="I14" t="s">
        <v>38</v>
      </c>
      <c r="J14" t="s">
        <v>24</v>
      </c>
      <c r="M14" t="s">
        <v>25</v>
      </c>
      <c r="N14" s="2">
        <v>551.16999999999996</v>
      </c>
      <c r="P14" s="3">
        <v>18.34476005404667</v>
      </c>
      <c r="Q14" s="4">
        <f t="shared" si="0"/>
        <v>10111.081398988903</v>
      </c>
    </row>
    <row r="15" spans="1:17" x14ac:dyDescent="0.2">
      <c r="Q15" s="4"/>
    </row>
    <row r="16" spans="1:17" x14ac:dyDescent="0.2">
      <c r="Q16" s="4"/>
    </row>
    <row r="17" spans="1:17" x14ac:dyDescent="0.2">
      <c r="A17" t="s">
        <v>37</v>
      </c>
      <c r="B17" s="1">
        <v>45789</v>
      </c>
      <c r="C17" t="s">
        <v>15</v>
      </c>
      <c r="K17" t="s">
        <v>28</v>
      </c>
      <c r="L17" t="s">
        <v>39</v>
      </c>
      <c r="M17" t="s">
        <v>18</v>
      </c>
      <c r="O17" s="2">
        <v>4458.8599999999997</v>
      </c>
      <c r="Q17" s="4"/>
    </row>
    <row r="18" spans="1:17" x14ac:dyDescent="0.2">
      <c r="A18" t="s">
        <v>37</v>
      </c>
      <c r="C18" t="s">
        <v>26</v>
      </c>
      <c r="D18" t="s">
        <v>40</v>
      </c>
      <c r="E18" t="s">
        <v>41</v>
      </c>
      <c r="F18" t="s">
        <v>41</v>
      </c>
      <c r="G18" t="s">
        <v>31</v>
      </c>
      <c r="H18">
        <v>2</v>
      </c>
      <c r="I18" t="s">
        <v>42</v>
      </c>
      <c r="J18" t="s">
        <v>33</v>
      </c>
      <c r="M18" t="s">
        <v>25</v>
      </c>
      <c r="N18" s="2">
        <v>203.41</v>
      </c>
      <c r="P18" s="3">
        <v>18.342424616397217</v>
      </c>
      <c r="Q18" s="4">
        <f t="shared" si="0"/>
        <v>3731.032591221358</v>
      </c>
    </row>
    <row r="19" spans="1:17" x14ac:dyDescent="0.2">
      <c r="A19" t="s">
        <v>37</v>
      </c>
      <c r="C19" t="s">
        <v>19</v>
      </c>
      <c r="D19" t="s">
        <v>40</v>
      </c>
      <c r="E19" t="s">
        <v>41</v>
      </c>
      <c r="F19" t="s">
        <v>41</v>
      </c>
      <c r="G19" t="s">
        <v>31</v>
      </c>
      <c r="H19">
        <v>2</v>
      </c>
      <c r="I19" t="s">
        <v>42</v>
      </c>
      <c r="J19" t="s">
        <v>33</v>
      </c>
      <c r="M19" t="s">
        <v>25</v>
      </c>
      <c r="N19" s="2">
        <v>39.68</v>
      </c>
      <c r="P19" s="3">
        <v>18.342424616397217</v>
      </c>
      <c r="Q19" s="4">
        <f t="shared" si="0"/>
        <v>727.8274087786416</v>
      </c>
    </row>
    <row r="22" spans="1:17" x14ac:dyDescent="0.2">
      <c r="A22" t="s">
        <v>41</v>
      </c>
      <c r="B22" s="1">
        <v>45759</v>
      </c>
      <c r="C22" t="s">
        <v>15</v>
      </c>
      <c r="K22" t="s">
        <v>28</v>
      </c>
      <c r="M22" t="s">
        <v>18</v>
      </c>
      <c r="O22" s="2">
        <v>0</v>
      </c>
    </row>
    <row r="23" spans="1:17" x14ac:dyDescent="0.2">
      <c r="A23" t="s">
        <v>41</v>
      </c>
      <c r="C23" t="s">
        <v>43</v>
      </c>
      <c r="D23" t="s">
        <v>44</v>
      </c>
      <c r="E23" t="s">
        <v>36</v>
      </c>
      <c r="F23" t="s">
        <v>45</v>
      </c>
      <c r="G23" t="s">
        <v>27</v>
      </c>
      <c r="H23">
        <v>4</v>
      </c>
      <c r="I23" t="s">
        <v>46</v>
      </c>
      <c r="J23" t="s">
        <v>47</v>
      </c>
      <c r="M23" t="s">
        <v>18</v>
      </c>
      <c r="N23" s="2">
        <v>-5401.36</v>
      </c>
      <c r="Q23" s="2">
        <v>-5401.36</v>
      </c>
    </row>
    <row r="24" spans="1:17" x14ac:dyDescent="0.2">
      <c r="A24" t="s">
        <v>41</v>
      </c>
      <c r="C24" t="s">
        <v>48</v>
      </c>
      <c r="D24" t="s">
        <v>44</v>
      </c>
      <c r="E24" t="s">
        <v>36</v>
      </c>
      <c r="F24" t="s">
        <v>45</v>
      </c>
      <c r="G24" t="s">
        <v>27</v>
      </c>
      <c r="H24">
        <v>4</v>
      </c>
      <c r="I24" t="s">
        <v>46</v>
      </c>
      <c r="J24" t="s">
        <v>47</v>
      </c>
      <c r="M24" t="s">
        <v>18</v>
      </c>
      <c r="N24" s="2">
        <v>5401.36</v>
      </c>
      <c r="Q24" s="2">
        <v>5401.36</v>
      </c>
    </row>
    <row r="25" spans="1:17" x14ac:dyDescent="0.2">
      <c r="Q25" s="2"/>
    </row>
    <row r="26" spans="1:17" x14ac:dyDescent="0.2">
      <c r="Q26" s="2"/>
    </row>
    <row r="27" spans="1:17" x14ac:dyDescent="0.2">
      <c r="A27" t="s">
        <v>41</v>
      </c>
      <c r="B27" s="1">
        <v>45759</v>
      </c>
      <c r="C27" t="s">
        <v>15</v>
      </c>
      <c r="K27" t="s">
        <v>28</v>
      </c>
      <c r="M27" t="s">
        <v>18</v>
      </c>
      <c r="O27" s="2">
        <v>0</v>
      </c>
      <c r="Q27" s="2"/>
    </row>
    <row r="28" spans="1:17" x14ac:dyDescent="0.2">
      <c r="A28" t="s">
        <v>41</v>
      </c>
      <c r="C28" t="s">
        <v>43</v>
      </c>
      <c r="D28" t="s">
        <v>49</v>
      </c>
      <c r="E28" s="1">
        <v>45880</v>
      </c>
      <c r="F28" t="s">
        <v>27</v>
      </c>
      <c r="G28" s="1">
        <v>45728</v>
      </c>
      <c r="H28">
        <v>4</v>
      </c>
      <c r="I28" t="s">
        <v>50</v>
      </c>
      <c r="J28" t="s">
        <v>47</v>
      </c>
      <c r="M28" t="s">
        <v>18</v>
      </c>
      <c r="N28" s="2">
        <v>-3372.93</v>
      </c>
      <c r="Q28" s="2">
        <v>-3372.93</v>
      </c>
    </row>
    <row r="29" spans="1:17" x14ac:dyDescent="0.2">
      <c r="A29" t="s">
        <v>41</v>
      </c>
      <c r="C29" t="s">
        <v>48</v>
      </c>
      <c r="D29" t="s">
        <v>49</v>
      </c>
      <c r="E29" s="1">
        <v>45880</v>
      </c>
      <c r="F29" t="s">
        <v>27</v>
      </c>
      <c r="G29" s="1">
        <v>45728</v>
      </c>
      <c r="H29">
        <v>4</v>
      </c>
      <c r="I29" t="s">
        <v>50</v>
      </c>
      <c r="J29" t="s">
        <v>47</v>
      </c>
      <c r="M29" t="s">
        <v>18</v>
      </c>
      <c r="N29" s="2">
        <v>3372.93</v>
      </c>
      <c r="Q29" s="2">
        <v>3372.93</v>
      </c>
    </row>
    <row r="30" spans="1:17" x14ac:dyDescent="0.2">
      <c r="E30" s="1"/>
      <c r="G30" s="1"/>
    </row>
    <row r="31" spans="1:17" x14ac:dyDescent="0.2">
      <c r="E31" s="1"/>
      <c r="G31" s="1"/>
    </row>
    <row r="32" spans="1:17" x14ac:dyDescent="0.2">
      <c r="A32" t="s">
        <v>51</v>
      </c>
      <c r="B32" s="1">
        <v>45700</v>
      </c>
      <c r="C32" t="s">
        <v>15</v>
      </c>
      <c r="K32" t="s">
        <v>28</v>
      </c>
      <c r="L32" t="s">
        <v>52</v>
      </c>
      <c r="M32" t="s">
        <v>18</v>
      </c>
      <c r="O32" s="2">
        <v>8628.23</v>
      </c>
    </row>
    <row r="33" spans="1:17" x14ac:dyDescent="0.2">
      <c r="A33" t="s">
        <v>51</v>
      </c>
      <c r="C33" t="s">
        <v>26</v>
      </c>
      <c r="D33" t="s">
        <v>53</v>
      </c>
      <c r="E33" t="s">
        <v>54</v>
      </c>
      <c r="F33" t="s">
        <v>21</v>
      </c>
      <c r="G33" t="s">
        <v>41</v>
      </c>
      <c r="H33">
        <v>3</v>
      </c>
      <c r="I33" t="s">
        <v>55</v>
      </c>
      <c r="J33" t="s">
        <v>33</v>
      </c>
      <c r="M33" t="s">
        <v>25</v>
      </c>
      <c r="N33" s="2">
        <v>400.56</v>
      </c>
      <c r="P33" s="3">
        <v>18.477449888641424</v>
      </c>
      <c r="Q33" s="4">
        <f>N33*P33</f>
        <v>7401.3273273942086</v>
      </c>
    </row>
    <row r="34" spans="1:17" x14ac:dyDescent="0.2">
      <c r="A34" t="s">
        <v>51</v>
      </c>
      <c r="C34" t="s">
        <v>19</v>
      </c>
      <c r="D34" t="s">
        <v>53</v>
      </c>
      <c r="E34" t="s">
        <v>54</v>
      </c>
      <c r="F34" t="s">
        <v>21</v>
      </c>
      <c r="G34" t="s">
        <v>41</v>
      </c>
      <c r="H34">
        <v>3</v>
      </c>
      <c r="I34" t="s">
        <v>55</v>
      </c>
      <c r="J34" t="s">
        <v>33</v>
      </c>
      <c r="M34" t="s">
        <v>25</v>
      </c>
      <c r="N34" s="2">
        <v>66.400000000000006</v>
      </c>
      <c r="P34" s="3">
        <v>18.477449888641424</v>
      </c>
      <c r="Q34" s="4">
        <f>N34*P34</f>
        <v>1226.9026726057907</v>
      </c>
    </row>
    <row r="37" spans="1:17" x14ac:dyDescent="0.2">
      <c r="A37" t="s">
        <v>56</v>
      </c>
      <c r="B37" t="s">
        <v>31</v>
      </c>
      <c r="C37" t="s">
        <v>15</v>
      </c>
      <c r="K37" t="s">
        <v>28</v>
      </c>
      <c r="L37" t="s">
        <v>57</v>
      </c>
      <c r="M37" t="s">
        <v>18</v>
      </c>
      <c r="O37" s="2">
        <v>10816.22</v>
      </c>
    </row>
    <row r="38" spans="1:17" x14ac:dyDescent="0.2">
      <c r="A38" t="s">
        <v>56</v>
      </c>
      <c r="C38" t="s">
        <v>26</v>
      </c>
      <c r="D38" t="s">
        <v>58</v>
      </c>
      <c r="E38" s="1">
        <v>45699</v>
      </c>
      <c r="F38" t="s">
        <v>59</v>
      </c>
      <c r="G38" t="s">
        <v>51</v>
      </c>
      <c r="H38">
        <v>3</v>
      </c>
      <c r="I38" t="s">
        <v>60</v>
      </c>
      <c r="J38" t="s">
        <v>47</v>
      </c>
      <c r="M38" t="s">
        <v>18</v>
      </c>
      <c r="N38" s="2">
        <v>9050.6</v>
      </c>
      <c r="Q38" s="2">
        <v>9050.6</v>
      </c>
    </row>
    <row r="39" spans="1:17" x14ac:dyDescent="0.2">
      <c r="A39" t="s">
        <v>56</v>
      </c>
      <c r="C39" t="s">
        <v>19</v>
      </c>
      <c r="D39" t="s">
        <v>58</v>
      </c>
      <c r="E39" s="1">
        <v>45699</v>
      </c>
      <c r="F39" t="s">
        <v>59</v>
      </c>
      <c r="G39" t="s">
        <v>51</v>
      </c>
      <c r="H39">
        <v>3</v>
      </c>
      <c r="I39" t="s">
        <v>60</v>
      </c>
      <c r="J39" t="s">
        <v>47</v>
      </c>
      <c r="M39" t="s">
        <v>18</v>
      </c>
      <c r="N39" s="2">
        <v>1765.62</v>
      </c>
      <c r="Q39" s="2">
        <v>1765.62</v>
      </c>
    </row>
    <row r="40" spans="1:17" x14ac:dyDescent="0.2">
      <c r="E40" s="1"/>
    </row>
    <row r="41" spans="1:17" x14ac:dyDescent="0.2">
      <c r="E41" s="1"/>
    </row>
    <row r="42" spans="1:17" x14ac:dyDescent="0.2">
      <c r="A42" t="s">
        <v>56</v>
      </c>
      <c r="B42" t="s">
        <v>31</v>
      </c>
      <c r="C42" t="s">
        <v>15</v>
      </c>
      <c r="K42" t="s">
        <v>61</v>
      </c>
      <c r="L42" t="s">
        <v>62</v>
      </c>
      <c r="M42" t="s">
        <v>18</v>
      </c>
      <c r="O42" s="2">
        <v>3061.29</v>
      </c>
    </row>
    <row r="43" spans="1:17" x14ac:dyDescent="0.2">
      <c r="A43" t="s">
        <v>56</v>
      </c>
      <c r="C43" t="s">
        <v>26</v>
      </c>
      <c r="D43" t="s">
        <v>63</v>
      </c>
      <c r="E43" t="s">
        <v>64</v>
      </c>
      <c r="F43" t="s">
        <v>59</v>
      </c>
      <c r="G43" t="s">
        <v>21</v>
      </c>
      <c r="H43">
        <v>2</v>
      </c>
      <c r="I43" t="s">
        <v>65</v>
      </c>
      <c r="J43" t="s">
        <v>66</v>
      </c>
      <c r="M43" t="s">
        <v>25</v>
      </c>
      <c r="N43" s="2">
        <v>138.61000000000001</v>
      </c>
      <c r="P43" s="3">
        <v>18.48047087232116</v>
      </c>
      <c r="Q43" s="4">
        <f>N43*P43</f>
        <v>2561.5780676124364</v>
      </c>
    </row>
    <row r="44" spans="1:17" x14ac:dyDescent="0.2">
      <c r="A44" t="s">
        <v>56</v>
      </c>
      <c r="C44" t="s">
        <v>19</v>
      </c>
      <c r="D44" t="s">
        <v>63</v>
      </c>
      <c r="E44" t="s">
        <v>64</v>
      </c>
      <c r="F44" t="s">
        <v>59</v>
      </c>
      <c r="G44" t="s">
        <v>21</v>
      </c>
      <c r="H44">
        <v>2</v>
      </c>
      <c r="I44" t="s">
        <v>65</v>
      </c>
      <c r="J44" t="s">
        <v>66</v>
      </c>
      <c r="M44" t="s">
        <v>25</v>
      </c>
      <c r="N44" s="2">
        <v>27.04</v>
      </c>
      <c r="P44" s="3">
        <v>18.48047087232116</v>
      </c>
      <c r="Q44" s="4">
        <f>N44*P44</f>
        <v>499.71193238756416</v>
      </c>
    </row>
    <row r="47" spans="1:17" x14ac:dyDescent="0.2">
      <c r="A47" t="s">
        <v>56</v>
      </c>
      <c r="B47" t="s">
        <v>31</v>
      </c>
      <c r="C47" t="s">
        <v>15</v>
      </c>
      <c r="K47" t="s">
        <v>28</v>
      </c>
      <c r="L47" t="s">
        <v>67</v>
      </c>
      <c r="M47" t="s">
        <v>18</v>
      </c>
      <c r="O47" s="2">
        <v>2000.05</v>
      </c>
      <c r="Q47" s="2"/>
    </row>
    <row r="48" spans="1:17" x14ac:dyDescent="0.2">
      <c r="A48" t="s">
        <v>56</v>
      </c>
      <c r="C48" t="s">
        <v>68</v>
      </c>
      <c r="D48" t="s">
        <v>58</v>
      </c>
      <c r="F48" t="s">
        <v>59</v>
      </c>
      <c r="G48" t="s">
        <v>51</v>
      </c>
      <c r="H48">
        <v>3</v>
      </c>
      <c r="I48" t="s">
        <v>60</v>
      </c>
      <c r="J48" t="s">
        <v>47</v>
      </c>
      <c r="K48" t="s">
        <v>69</v>
      </c>
      <c r="M48" t="s">
        <v>18</v>
      </c>
      <c r="N48" s="2">
        <v>2000.05</v>
      </c>
      <c r="Q48" s="2">
        <v>2000.05</v>
      </c>
    </row>
    <row r="49" spans="1:17" x14ac:dyDescent="0.2">
      <c r="Q49" s="2"/>
    </row>
    <row r="50" spans="1:17" x14ac:dyDescent="0.2">
      <c r="Q50" s="2"/>
    </row>
    <row r="51" spans="1:17" x14ac:dyDescent="0.2">
      <c r="A51" t="s">
        <v>59</v>
      </c>
      <c r="B51" t="s">
        <v>31</v>
      </c>
      <c r="C51" t="s">
        <v>15</v>
      </c>
      <c r="K51" t="s">
        <v>28</v>
      </c>
      <c r="L51" t="s">
        <v>70</v>
      </c>
      <c r="M51" t="s">
        <v>18</v>
      </c>
      <c r="O51" s="2">
        <v>42572.73</v>
      </c>
      <c r="Q51" s="2"/>
    </row>
    <row r="52" spans="1:17" x14ac:dyDescent="0.2">
      <c r="A52" t="s">
        <v>59</v>
      </c>
      <c r="C52" t="s">
        <v>26</v>
      </c>
      <c r="D52" t="s">
        <v>71</v>
      </c>
      <c r="E52" t="s">
        <v>72</v>
      </c>
      <c r="F52" t="s">
        <v>73</v>
      </c>
      <c r="G52" t="s">
        <v>45</v>
      </c>
      <c r="H52">
        <v>5</v>
      </c>
      <c r="I52" t="s">
        <v>74</v>
      </c>
      <c r="J52" t="s">
        <v>75</v>
      </c>
      <c r="M52" t="s">
        <v>18</v>
      </c>
      <c r="N52" s="2">
        <v>36519</v>
      </c>
      <c r="Q52" s="2">
        <v>36519</v>
      </c>
    </row>
    <row r="53" spans="1:17" x14ac:dyDescent="0.2">
      <c r="A53" t="s">
        <v>59</v>
      </c>
      <c r="C53" t="s">
        <v>19</v>
      </c>
      <c r="D53" t="s">
        <v>71</v>
      </c>
      <c r="E53" t="s">
        <v>72</v>
      </c>
      <c r="F53" t="s">
        <v>73</v>
      </c>
      <c r="G53" t="s">
        <v>45</v>
      </c>
      <c r="H53">
        <v>5</v>
      </c>
      <c r="I53" t="s">
        <v>74</v>
      </c>
      <c r="J53" t="s">
        <v>75</v>
      </c>
      <c r="M53" t="s">
        <v>18</v>
      </c>
      <c r="N53" s="2">
        <v>6053.73</v>
      </c>
      <c r="Q53" s="2">
        <v>6053.73</v>
      </c>
    </row>
    <row r="56" spans="1:17" x14ac:dyDescent="0.2">
      <c r="A56" t="s">
        <v>64</v>
      </c>
      <c r="B56" t="s">
        <v>45</v>
      </c>
      <c r="C56" t="s">
        <v>15</v>
      </c>
      <c r="K56" t="s">
        <v>16</v>
      </c>
      <c r="L56" t="s">
        <v>76</v>
      </c>
      <c r="M56" t="s">
        <v>18</v>
      </c>
      <c r="O56" s="2">
        <v>26538.06</v>
      </c>
    </row>
    <row r="57" spans="1:17" x14ac:dyDescent="0.2">
      <c r="A57" t="s">
        <v>64</v>
      </c>
      <c r="C57" t="s">
        <v>26</v>
      </c>
      <c r="D57" t="s">
        <v>77</v>
      </c>
      <c r="E57" t="s">
        <v>78</v>
      </c>
      <c r="F57" t="s">
        <v>79</v>
      </c>
      <c r="G57" t="s">
        <v>51</v>
      </c>
      <c r="H57">
        <v>8</v>
      </c>
      <c r="I57" t="s">
        <v>80</v>
      </c>
      <c r="J57" t="s">
        <v>24</v>
      </c>
      <c r="M57" t="s">
        <v>25</v>
      </c>
      <c r="N57" s="2">
        <v>1243.28</v>
      </c>
      <c r="P57" s="3">
        <v>18.309939422373706</v>
      </c>
      <c r="Q57" s="4">
        <f>N57*P57</f>
        <v>22764.38148504878</v>
      </c>
    </row>
    <row r="58" spans="1:17" x14ac:dyDescent="0.2">
      <c r="A58" t="s">
        <v>64</v>
      </c>
      <c r="C58" t="s">
        <v>19</v>
      </c>
      <c r="D58" t="s">
        <v>77</v>
      </c>
      <c r="E58" t="s">
        <v>78</v>
      </c>
      <c r="F58" t="s">
        <v>79</v>
      </c>
      <c r="G58" t="s">
        <v>51</v>
      </c>
      <c r="H58">
        <v>8</v>
      </c>
      <c r="I58" t="s">
        <v>80</v>
      </c>
      <c r="J58" t="s">
        <v>24</v>
      </c>
      <c r="M58" t="s">
        <v>25</v>
      </c>
      <c r="N58" s="2">
        <v>206.1</v>
      </c>
      <c r="P58" s="3">
        <v>18.309939422373706</v>
      </c>
      <c r="Q58" s="4">
        <f t="shared" ref="Q58:Q119" si="1">N58*P58</f>
        <v>3773.6785149512207</v>
      </c>
    </row>
    <row r="59" spans="1:17" x14ac:dyDescent="0.2">
      <c r="Q59" s="4"/>
    </row>
    <row r="60" spans="1:17" x14ac:dyDescent="0.2">
      <c r="Q60" s="4"/>
    </row>
    <row r="61" spans="1:17" x14ac:dyDescent="0.2">
      <c r="A61" t="s">
        <v>79</v>
      </c>
      <c r="B61" t="s">
        <v>59</v>
      </c>
      <c r="C61" t="s">
        <v>15</v>
      </c>
      <c r="K61" t="s">
        <v>28</v>
      </c>
      <c r="L61" t="s">
        <v>81</v>
      </c>
      <c r="M61" t="s">
        <v>18</v>
      </c>
      <c r="O61" s="2">
        <v>12449.23</v>
      </c>
      <c r="Q61" s="4"/>
    </row>
    <row r="62" spans="1:17" x14ac:dyDescent="0.2">
      <c r="A62" t="s">
        <v>79</v>
      </c>
      <c r="C62" t="s">
        <v>19</v>
      </c>
      <c r="D62" t="s">
        <v>82</v>
      </c>
      <c r="E62" t="s">
        <v>83</v>
      </c>
      <c r="F62" t="s">
        <v>84</v>
      </c>
      <c r="G62" t="s">
        <v>64</v>
      </c>
      <c r="H62">
        <v>2</v>
      </c>
      <c r="I62" t="s">
        <v>85</v>
      </c>
      <c r="J62" t="s">
        <v>75</v>
      </c>
      <c r="M62" t="s">
        <v>18</v>
      </c>
      <c r="N62" s="2">
        <v>2032.11</v>
      </c>
      <c r="Q62" s="2">
        <v>2032.11</v>
      </c>
    </row>
    <row r="63" spans="1:17" x14ac:dyDescent="0.2">
      <c r="A63" t="s">
        <v>79</v>
      </c>
      <c r="C63" t="s">
        <v>26</v>
      </c>
      <c r="D63" t="s">
        <v>82</v>
      </c>
      <c r="E63" t="s">
        <v>83</v>
      </c>
      <c r="F63" t="s">
        <v>84</v>
      </c>
      <c r="G63" t="s">
        <v>64</v>
      </c>
      <c r="H63">
        <v>2</v>
      </c>
      <c r="I63" t="s">
        <v>85</v>
      </c>
      <c r="J63" t="s">
        <v>75</v>
      </c>
      <c r="M63" t="s">
        <v>18</v>
      </c>
      <c r="N63" s="2">
        <v>10417.120000000001</v>
      </c>
      <c r="Q63" s="2">
        <v>10417.120000000001</v>
      </c>
    </row>
    <row r="64" spans="1:17" x14ac:dyDescent="0.2">
      <c r="Q64" s="2"/>
    </row>
    <row r="65" spans="1:17" x14ac:dyDescent="0.2">
      <c r="Q65" s="2"/>
    </row>
    <row r="66" spans="1:17" x14ac:dyDescent="0.2">
      <c r="A66" t="s">
        <v>84</v>
      </c>
      <c r="B66" t="s">
        <v>59</v>
      </c>
      <c r="C66" t="s">
        <v>15</v>
      </c>
      <c r="K66" t="s">
        <v>28</v>
      </c>
      <c r="L66" t="s">
        <v>86</v>
      </c>
      <c r="M66" t="s">
        <v>18</v>
      </c>
      <c r="O66" s="2">
        <v>6665.04</v>
      </c>
      <c r="Q66" s="2"/>
    </row>
    <row r="67" spans="1:17" x14ac:dyDescent="0.2">
      <c r="A67" t="s">
        <v>84</v>
      </c>
      <c r="C67" t="s">
        <v>26</v>
      </c>
      <c r="D67" t="s">
        <v>87</v>
      </c>
      <c r="E67" t="s">
        <v>83</v>
      </c>
      <c r="F67" t="s">
        <v>83</v>
      </c>
      <c r="G67" t="s">
        <v>84</v>
      </c>
      <c r="H67">
        <v>1</v>
      </c>
      <c r="I67" t="s">
        <v>88</v>
      </c>
      <c r="J67" t="s">
        <v>75</v>
      </c>
      <c r="M67" t="s">
        <v>18</v>
      </c>
      <c r="N67" s="2">
        <v>5577.12</v>
      </c>
      <c r="Q67" s="2">
        <v>5577.12</v>
      </c>
    </row>
    <row r="68" spans="1:17" x14ac:dyDescent="0.2">
      <c r="A68" t="s">
        <v>84</v>
      </c>
      <c r="C68" t="s">
        <v>19</v>
      </c>
      <c r="D68" t="s">
        <v>87</v>
      </c>
      <c r="E68" t="s">
        <v>83</v>
      </c>
      <c r="F68" t="s">
        <v>83</v>
      </c>
      <c r="G68" t="s">
        <v>84</v>
      </c>
      <c r="H68">
        <v>1</v>
      </c>
      <c r="I68" t="s">
        <v>88</v>
      </c>
      <c r="J68" t="s">
        <v>75</v>
      </c>
      <c r="M68" t="s">
        <v>18</v>
      </c>
      <c r="N68" s="2">
        <v>1087.92</v>
      </c>
      <c r="Q68" s="2">
        <v>1087.92</v>
      </c>
    </row>
    <row r="69" spans="1:17" x14ac:dyDescent="0.2">
      <c r="Q69" s="4"/>
    </row>
    <row r="70" spans="1:17" x14ac:dyDescent="0.2">
      <c r="Q70" s="4"/>
    </row>
    <row r="71" spans="1:17" x14ac:dyDescent="0.2">
      <c r="A71" t="s">
        <v>84</v>
      </c>
      <c r="B71" t="s">
        <v>59</v>
      </c>
      <c r="C71" t="s">
        <v>15</v>
      </c>
      <c r="K71" t="s">
        <v>16</v>
      </c>
      <c r="L71" t="s">
        <v>89</v>
      </c>
      <c r="M71" t="s">
        <v>18</v>
      </c>
      <c r="O71" s="2">
        <v>6801.58</v>
      </c>
      <c r="Q71" s="4"/>
    </row>
    <row r="72" spans="1:17" x14ac:dyDescent="0.2">
      <c r="A72" t="s">
        <v>84</v>
      </c>
      <c r="C72" t="s">
        <v>19</v>
      </c>
      <c r="D72" t="s">
        <v>90</v>
      </c>
      <c r="E72" t="s">
        <v>91</v>
      </c>
      <c r="F72" t="s">
        <v>83</v>
      </c>
      <c r="G72" t="s">
        <v>79</v>
      </c>
      <c r="H72">
        <v>2</v>
      </c>
      <c r="I72" t="s">
        <v>92</v>
      </c>
      <c r="J72" t="s">
        <v>24</v>
      </c>
      <c r="M72" t="s">
        <v>25</v>
      </c>
      <c r="N72" s="2">
        <v>60.64</v>
      </c>
      <c r="P72" s="3">
        <v>18.308918140461383</v>
      </c>
      <c r="Q72" s="4">
        <f t="shared" si="1"/>
        <v>1110.2527960375783</v>
      </c>
    </row>
    <row r="73" spans="1:17" x14ac:dyDescent="0.2">
      <c r="A73" t="s">
        <v>84</v>
      </c>
      <c r="C73" t="s">
        <v>26</v>
      </c>
      <c r="D73" t="s">
        <v>90</v>
      </c>
      <c r="E73" t="s">
        <v>91</v>
      </c>
      <c r="F73" t="s">
        <v>83</v>
      </c>
      <c r="G73" t="s">
        <v>79</v>
      </c>
      <c r="H73">
        <v>2</v>
      </c>
      <c r="I73" t="s">
        <v>92</v>
      </c>
      <c r="J73" t="s">
        <v>24</v>
      </c>
      <c r="M73" t="s">
        <v>25</v>
      </c>
      <c r="N73" s="2">
        <v>310.85000000000002</v>
      </c>
      <c r="P73" s="3">
        <v>18.308918140461383</v>
      </c>
      <c r="Q73" s="4">
        <f t="shared" si="1"/>
        <v>5691.3272039624217</v>
      </c>
    </row>
    <row r="74" spans="1:17" x14ac:dyDescent="0.2">
      <c r="Q74" s="4"/>
    </row>
    <row r="75" spans="1:17" x14ac:dyDescent="0.2">
      <c r="Q75" s="4"/>
    </row>
    <row r="76" spans="1:17" x14ac:dyDescent="0.2">
      <c r="A76" s="1">
        <v>46002</v>
      </c>
      <c r="B76" t="s">
        <v>73</v>
      </c>
      <c r="C76" t="s">
        <v>15</v>
      </c>
      <c r="K76" t="s">
        <v>16</v>
      </c>
      <c r="L76" t="s">
        <v>93</v>
      </c>
      <c r="M76" t="s">
        <v>18</v>
      </c>
      <c r="O76" s="2">
        <v>9564.98</v>
      </c>
      <c r="Q76" s="4"/>
    </row>
    <row r="77" spans="1:17" x14ac:dyDescent="0.2">
      <c r="A77" s="1">
        <v>46002</v>
      </c>
      <c r="C77" t="s">
        <v>19</v>
      </c>
      <c r="D77" t="s">
        <v>94</v>
      </c>
      <c r="E77" s="1">
        <v>45724</v>
      </c>
      <c r="F77" s="1">
        <v>45972</v>
      </c>
      <c r="G77" t="s">
        <v>83</v>
      </c>
      <c r="H77">
        <v>3</v>
      </c>
      <c r="I77" t="s">
        <v>95</v>
      </c>
      <c r="J77" t="s">
        <v>24</v>
      </c>
      <c r="M77" t="s">
        <v>25</v>
      </c>
      <c r="N77" s="2">
        <v>74.239999999999995</v>
      </c>
      <c r="P77" s="3">
        <v>18.320557758240913</v>
      </c>
      <c r="Q77" s="4">
        <f t="shared" si="1"/>
        <v>1360.1182079718053</v>
      </c>
    </row>
    <row r="78" spans="1:17" x14ac:dyDescent="0.2">
      <c r="A78" s="1">
        <v>46002</v>
      </c>
      <c r="C78" t="s">
        <v>26</v>
      </c>
      <c r="D78" t="s">
        <v>94</v>
      </c>
      <c r="E78" s="1">
        <v>45724</v>
      </c>
      <c r="F78" s="1">
        <v>45972</v>
      </c>
      <c r="G78" t="s">
        <v>83</v>
      </c>
      <c r="H78">
        <v>3</v>
      </c>
      <c r="I78" t="s">
        <v>95</v>
      </c>
      <c r="J78" t="s">
        <v>24</v>
      </c>
      <c r="M78" t="s">
        <v>25</v>
      </c>
      <c r="N78" s="2">
        <v>447.85</v>
      </c>
      <c r="P78" s="3">
        <v>18.320557758240913</v>
      </c>
      <c r="Q78" s="4">
        <f t="shared" si="1"/>
        <v>8204.861792028194</v>
      </c>
    </row>
    <row r="79" spans="1:17" x14ac:dyDescent="0.2">
      <c r="A79" s="1"/>
      <c r="E79" s="1"/>
      <c r="F79" s="1"/>
      <c r="Q79" s="4"/>
    </row>
    <row r="80" spans="1:17" x14ac:dyDescent="0.2">
      <c r="A80" s="1"/>
      <c r="E80" s="1"/>
      <c r="F80" s="1"/>
      <c r="Q80" s="4"/>
    </row>
    <row r="81" spans="1:17" x14ac:dyDescent="0.2">
      <c r="A81" s="1">
        <v>45972</v>
      </c>
      <c r="B81" t="s">
        <v>36</v>
      </c>
      <c r="C81" t="s">
        <v>15</v>
      </c>
      <c r="K81" t="s">
        <v>28</v>
      </c>
      <c r="L81" t="s">
        <v>96</v>
      </c>
      <c r="M81" t="s">
        <v>18</v>
      </c>
      <c r="O81" s="2">
        <v>17470.73</v>
      </c>
      <c r="Q81" s="4"/>
    </row>
    <row r="82" spans="1:17" x14ac:dyDescent="0.2">
      <c r="A82" s="1">
        <v>45972</v>
      </c>
      <c r="C82" t="s">
        <v>19</v>
      </c>
      <c r="D82" t="s">
        <v>97</v>
      </c>
      <c r="E82" t="s">
        <v>98</v>
      </c>
      <c r="F82" s="1">
        <v>45941</v>
      </c>
      <c r="G82" t="s">
        <v>36</v>
      </c>
      <c r="H82">
        <v>9</v>
      </c>
      <c r="I82" t="s">
        <v>99</v>
      </c>
      <c r="J82" t="s">
        <v>33</v>
      </c>
      <c r="M82" t="s">
        <v>25</v>
      </c>
      <c r="N82" s="2">
        <v>135.13999999999999</v>
      </c>
      <c r="P82" s="4">
        <v>18.382502104377103</v>
      </c>
      <c r="Q82" s="4">
        <f t="shared" si="1"/>
        <v>2484.2113343855212</v>
      </c>
    </row>
    <row r="83" spans="1:17" x14ac:dyDescent="0.2">
      <c r="A83" s="1">
        <v>45972</v>
      </c>
      <c r="C83" t="s">
        <v>26</v>
      </c>
      <c r="D83" t="s">
        <v>97</v>
      </c>
      <c r="E83" t="s">
        <v>98</v>
      </c>
      <c r="F83" s="1">
        <v>45941</v>
      </c>
      <c r="G83" t="s">
        <v>36</v>
      </c>
      <c r="H83">
        <v>9</v>
      </c>
      <c r="I83" t="s">
        <v>99</v>
      </c>
      <c r="J83" t="s">
        <v>33</v>
      </c>
      <c r="M83" t="s">
        <v>25</v>
      </c>
      <c r="N83" s="2">
        <v>815.26</v>
      </c>
      <c r="P83" s="4">
        <v>18.382502104377103</v>
      </c>
      <c r="Q83" s="4">
        <f t="shared" si="1"/>
        <v>14986.518665614476</v>
      </c>
    </row>
    <row r="84" spans="1:17" x14ac:dyDescent="0.2">
      <c r="A84" s="1"/>
      <c r="F84" s="1"/>
      <c r="Q84" s="4"/>
    </row>
    <row r="85" spans="1:17" x14ac:dyDescent="0.2">
      <c r="A85" s="1"/>
      <c r="F85" s="1"/>
      <c r="Q85" s="4"/>
    </row>
    <row r="86" spans="1:17" x14ac:dyDescent="0.2">
      <c r="A86" s="1">
        <v>45941</v>
      </c>
      <c r="B86" t="s">
        <v>100</v>
      </c>
      <c r="C86" t="s">
        <v>15</v>
      </c>
      <c r="K86" t="s">
        <v>61</v>
      </c>
      <c r="L86" t="s">
        <v>101</v>
      </c>
      <c r="M86" t="s">
        <v>18</v>
      </c>
      <c r="O86" s="2">
        <v>8021.8</v>
      </c>
      <c r="Q86" s="4"/>
    </row>
    <row r="87" spans="1:17" x14ac:dyDescent="0.2">
      <c r="A87" s="1">
        <v>45941</v>
      </c>
      <c r="C87" t="s">
        <v>19</v>
      </c>
      <c r="D87" t="s">
        <v>102</v>
      </c>
      <c r="E87" s="1">
        <v>45970</v>
      </c>
      <c r="F87" s="1">
        <v>45911</v>
      </c>
      <c r="G87" t="s">
        <v>79</v>
      </c>
      <c r="H87">
        <v>7</v>
      </c>
      <c r="I87" t="s">
        <v>103</v>
      </c>
      <c r="J87" t="s">
        <v>66</v>
      </c>
      <c r="M87" t="s">
        <v>25</v>
      </c>
      <c r="N87" s="2">
        <v>61.84</v>
      </c>
      <c r="P87" s="3">
        <v>18.446008094186904</v>
      </c>
      <c r="Q87" s="4">
        <f t="shared" si="1"/>
        <v>1140.7011405445182</v>
      </c>
    </row>
    <row r="88" spans="1:17" x14ac:dyDescent="0.2">
      <c r="A88" s="1">
        <v>45941</v>
      </c>
      <c r="C88" t="s">
        <v>26</v>
      </c>
      <c r="D88" t="s">
        <v>102</v>
      </c>
      <c r="E88" s="1">
        <v>45970</v>
      </c>
      <c r="F88" s="1">
        <v>45911</v>
      </c>
      <c r="G88" t="s">
        <v>79</v>
      </c>
      <c r="H88">
        <v>7</v>
      </c>
      <c r="I88" t="s">
        <v>103</v>
      </c>
      <c r="J88" t="s">
        <v>66</v>
      </c>
      <c r="M88" t="s">
        <v>25</v>
      </c>
      <c r="N88" s="2">
        <v>373.04</v>
      </c>
      <c r="P88" s="3">
        <v>18.446008094186904</v>
      </c>
      <c r="Q88" s="4">
        <f t="shared" si="1"/>
        <v>6881.0988594554829</v>
      </c>
    </row>
    <row r="89" spans="1:17" x14ac:dyDescent="0.2">
      <c r="A89" s="1"/>
      <c r="E89" s="1"/>
      <c r="F89" s="1"/>
      <c r="Q89" s="4"/>
    </row>
    <row r="90" spans="1:17" x14ac:dyDescent="0.2">
      <c r="A90" s="1"/>
      <c r="E90" s="1"/>
      <c r="F90" s="1"/>
      <c r="Q90" s="4"/>
    </row>
    <row r="91" spans="1:17" x14ac:dyDescent="0.2">
      <c r="A91" s="1">
        <v>45941</v>
      </c>
      <c r="B91" t="s">
        <v>100</v>
      </c>
      <c r="C91" t="s">
        <v>15</v>
      </c>
      <c r="K91" t="s">
        <v>28</v>
      </c>
      <c r="L91" t="s">
        <v>104</v>
      </c>
      <c r="M91" t="s">
        <v>18</v>
      </c>
      <c r="O91" s="2">
        <v>22575.87</v>
      </c>
      <c r="Q91" s="4"/>
    </row>
    <row r="92" spans="1:17" x14ac:dyDescent="0.2">
      <c r="A92" s="1">
        <v>45941</v>
      </c>
      <c r="C92" t="s">
        <v>26</v>
      </c>
      <c r="D92" t="s">
        <v>105</v>
      </c>
      <c r="E92" t="s">
        <v>106</v>
      </c>
      <c r="F92" s="1">
        <v>45911</v>
      </c>
      <c r="G92" t="s">
        <v>64</v>
      </c>
      <c r="H92">
        <v>8</v>
      </c>
      <c r="I92" t="s">
        <v>107</v>
      </c>
      <c r="J92" t="s">
        <v>47</v>
      </c>
      <c r="M92" t="s">
        <v>18</v>
      </c>
      <c r="N92" s="2">
        <v>19365.66</v>
      </c>
      <c r="Q92" s="2">
        <v>19365.66</v>
      </c>
    </row>
    <row r="93" spans="1:17" x14ac:dyDescent="0.2">
      <c r="A93" s="1">
        <v>45941</v>
      </c>
      <c r="C93" t="s">
        <v>19</v>
      </c>
      <c r="D93" t="s">
        <v>105</v>
      </c>
      <c r="E93" t="s">
        <v>106</v>
      </c>
      <c r="F93" s="1">
        <v>45911</v>
      </c>
      <c r="G93" t="s">
        <v>64</v>
      </c>
      <c r="H93">
        <v>8</v>
      </c>
      <c r="I93" t="s">
        <v>107</v>
      </c>
      <c r="J93" t="s">
        <v>47</v>
      </c>
      <c r="M93" t="s">
        <v>18</v>
      </c>
      <c r="N93" s="2">
        <v>3210.21</v>
      </c>
      <c r="Q93" s="2">
        <v>3210.21</v>
      </c>
    </row>
    <row r="94" spans="1:17" x14ac:dyDescent="0.2">
      <c r="A94" s="1"/>
      <c r="F94" s="1"/>
      <c r="Q94" s="4"/>
    </row>
    <row r="95" spans="1:17" x14ac:dyDescent="0.2">
      <c r="A95" s="1"/>
      <c r="F95" s="1"/>
      <c r="Q95" s="4"/>
    </row>
    <row r="96" spans="1:17" x14ac:dyDescent="0.2">
      <c r="A96" s="1">
        <v>45911</v>
      </c>
      <c r="B96" t="s">
        <v>83</v>
      </c>
      <c r="C96" t="s">
        <v>15</v>
      </c>
      <c r="K96" t="s">
        <v>16</v>
      </c>
      <c r="L96" t="s">
        <v>108</v>
      </c>
      <c r="M96" t="s">
        <v>18</v>
      </c>
      <c r="O96" s="2">
        <v>5252.63</v>
      </c>
      <c r="Q96" s="4"/>
    </row>
    <row r="97" spans="1:17" x14ac:dyDescent="0.2">
      <c r="A97" s="1">
        <v>45911</v>
      </c>
      <c r="C97" t="s">
        <v>26</v>
      </c>
      <c r="D97" t="s">
        <v>109</v>
      </c>
      <c r="E97" t="s">
        <v>110</v>
      </c>
      <c r="F97" s="1">
        <v>45880</v>
      </c>
      <c r="G97" s="1">
        <v>45941</v>
      </c>
      <c r="H97">
        <v>2</v>
      </c>
      <c r="I97" t="s">
        <v>111</v>
      </c>
      <c r="J97" t="s">
        <v>24</v>
      </c>
      <c r="M97" t="s">
        <v>25</v>
      </c>
      <c r="N97" s="2">
        <v>244.2</v>
      </c>
      <c r="P97" s="3">
        <v>18.450997611353099</v>
      </c>
      <c r="Q97" s="4">
        <f t="shared" si="1"/>
        <v>4505.7336166924269</v>
      </c>
    </row>
    <row r="98" spans="1:17" x14ac:dyDescent="0.2">
      <c r="A98" s="1">
        <v>45911</v>
      </c>
      <c r="C98" t="s">
        <v>19</v>
      </c>
      <c r="D98" t="s">
        <v>109</v>
      </c>
      <c r="E98" t="s">
        <v>110</v>
      </c>
      <c r="F98" s="1">
        <v>45880</v>
      </c>
      <c r="G98" s="1">
        <v>45941</v>
      </c>
      <c r="H98">
        <v>2</v>
      </c>
      <c r="I98" t="s">
        <v>111</v>
      </c>
      <c r="J98" t="s">
        <v>24</v>
      </c>
      <c r="M98" t="s">
        <v>25</v>
      </c>
      <c r="N98" s="2">
        <v>40.479999999999997</v>
      </c>
      <c r="P98" s="3">
        <v>18.450997611353099</v>
      </c>
      <c r="Q98" s="4">
        <f t="shared" si="1"/>
        <v>746.89638330757339</v>
      </c>
    </row>
    <row r="99" spans="1:17" x14ac:dyDescent="0.2">
      <c r="A99" s="1"/>
      <c r="F99" s="1"/>
      <c r="G99" s="1"/>
      <c r="Q99" s="4"/>
    </row>
    <row r="100" spans="1:17" x14ac:dyDescent="0.2">
      <c r="A100" s="1"/>
      <c r="F100" s="1"/>
      <c r="G100" s="1"/>
      <c r="Q100" s="4"/>
    </row>
    <row r="101" spans="1:17" x14ac:dyDescent="0.2">
      <c r="A101" s="1">
        <v>45911</v>
      </c>
      <c r="B101" t="s">
        <v>83</v>
      </c>
      <c r="C101" t="s">
        <v>15</v>
      </c>
      <c r="K101" t="s">
        <v>28</v>
      </c>
      <c r="L101" t="s">
        <v>112</v>
      </c>
      <c r="M101" t="s">
        <v>18</v>
      </c>
      <c r="O101" s="2">
        <v>2658.42</v>
      </c>
      <c r="Q101" s="4"/>
    </row>
    <row r="102" spans="1:17" x14ac:dyDescent="0.2">
      <c r="A102" s="1">
        <v>45911</v>
      </c>
      <c r="C102" t="s">
        <v>26</v>
      </c>
      <c r="D102" t="s">
        <v>113</v>
      </c>
      <c r="E102" t="s">
        <v>114</v>
      </c>
      <c r="F102" s="1">
        <v>45880</v>
      </c>
      <c r="G102" s="1">
        <v>45911</v>
      </c>
      <c r="H102">
        <v>1</v>
      </c>
      <c r="I102" t="s">
        <v>115</v>
      </c>
      <c r="J102" t="s">
        <v>33</v>
      </c>
      <c r="M102" t="s">
        <v>25</v>
      </c>
      <c r="N102" s="2">
        <v>120.56</v>
      </c>
      <c r="P102" s="3">
        <v>18.450999444752913</v>
      </c>
      <c r="Q102" s="4">
        <f t="shared" si="1"/>
        <v>2224.4524930594112</v>
      </c>
    </row>
    <row r="103" spans="1:17" x14ac:dyDescent="0.2">
      <c r="A103" s="1">
        <v>45911</v>
      </c>
      <c r="C103" t="s">
        <v>19</v>
      </c>
      <c r="D103" t="s">
        <v>113</v>
      </c>
      <c r="E103" t="s">
        <v>114</v>
      </c>
      <c r="F103" s="1">
        <v>45880</v>
      </c>
      <c r="G103" s="1">
        <v>45911</v>
      </c>
      <c r="H103">
        <v>1</v>
      </c>
      <c r="I103" t="s">
        <v>115</v>
      </c>
      <c r="J103" t="s">
        <v>33</v>
      </c>
      <c r="M103" t="s">
        <v>25</v>
      </c>
      <c r="N103" s="2">
        <v>23.52</v>
      </c>
      <c r="P103" s="3">
        <v>18.450999444752913</v>
      </c>
      <c r="Q103" s="4">
        <f t="shared" si="1"/>
        <v>433.96750694058852</v>
      </c>
    </row>
    <row r="104" spans="1:17" x14ac:dyDescent="0.2">
      <c r="A104" s="1"/>
      <c r="F104" s="1"/>
      <c r="G104" s="1"/>
      <c r="Q104" s="4"/>
    </row>
    <row r="105" spans="1:17" x14ac:dyDescent="0.2">
      <c r="A105" s="1"/>
      <c r="F105" s="1"/>
      <c r="G105" s="1"/>
      <c r="Q105" s="4"/>
    </row>
    <row r="106" spans="1:17" x14ac:dyDescent="0.2">
      <c r="A106" s="1">
        <v>45849</v>
      </c>
      <c r="B106" t="s">
        <v>83</v>
      </c>
      <c r="C106" t="s">
        <v>15</v>
      </c>
      <c r="K106" t="s">
        <v>16</v>
      </c>
      <c r="L106" t="s">
        <v>116</v>
      </c>
      <c r="M106" t="s">
        <v>18</v>
      </c>
      <c r="O106" s="2">
        <v>10887.37</v>
      </c>
      <c r="Q106" s="4"/>
    </row>
    <row r="107" spans="1:17" x14ac:dyDescent="0.2">
      <c r="A107" s="1">
        <v>45849</v>
      </c>
      <c r="C107" t="s">
        <v>19</v>
      </c>
      <c r="D107" t="s">
        <v>117</v>
      </c>
      <c r="E107" s="1">
        <v>45666</v>
      </c>
      <c r="F107" s="1">
        <v>45819</v>
      </c>
      <c r="G107" s="1">
        <v>45880</v>
      </c>
      <c r="H107">
        <v>2</v>
      </c>
      <c r="I107" t="s">
        <v>118</v>
      </c>
      <c r="J107" t="s">
        <v>24</v>
      </c>
      <c r="M107" t="s">
        <v>25</v>
      </c>
      <c r="N107" s="2">
        <v>83.36</v>
      </c>
      <c r="P107" s="3">
        <v>18.571840403937021</v>
      </c>
      <c r="Q107" s="4">
        <f t="shared" si="1"/>
        <v>1548.14861607219</v>
      </c>
    </row>
    <row r="108" spans="1:17" x14ac:dyDescent="0.2">
      <c r="A108" s="1">
        <v>45849</v>
      </c>
      <c r="C108" t="s">
        <v>26</v>
      </c>
      <c r="D108" t="s">
        <v>117</v>
      </c>
      <c r="E108" s="1">
        <v>45666</v>
      </c>
      <c r="F108" s="1">
        <v>45819</v>
      </c>
      <c r="G108" s="1">
        <v>45880</v>
      </c>
      <c r="H108">
        <v>2</v>
      </c>
      <c r="I108" t="s">
        <v>118</v>
      </c>
      <c r="J108" t="s">
        <v>24</v>
      </c>
      <c r="M108" t="s">
        <v>25</v>
      </c>
      <c r="N108" s="2">
        <v>502.87</v>
      </c>
      <c r="P108" s="3">
        <v>18.571840403937021</v>
      </c>
      <c r="Q108" s="4">
        <f t="shared" si="1"/>
        <v>9339.2213839278102</v>
      </c>
    </row>
    <row r="109" spans="1:17" x14ac:dyDescent="0.2">
      <c r="A109" s="1"/>
      <c r="E109" s="1"/>
      <c r="F109" s="1"/>
      <c r="G109" s="1"/>
      <c r="Q109" s="4"/>
    </row>
    <row r="110" spans="1:17" x14ac:dyDescent="0.2">
      <c r="A110" s="1"/>
      <c r="E110" s="1"/>
      <c r="F110" s="1"/>
      <c r="G110" s="1"/>
      <c r="Q110" s="4"/>
    </row>
    <row r="111" spans="1:17" x14ac:dyDescent="0.2">
      <c r="A111" s="1">
        <v>45788</v>
      </c>
      <c r="B111" t="s">
        <v>91</v>
      </c>
      <c r="C111" t="s">
        <v>15</v>
      </c>
      <c r="K111" t="s">
        <v>16</v>
      </c>
      <c r="L111" t="s">
        <v>119</v>
      </c>
      <c r="M111" t="s">
        <v>18</v>
      </c>
      <c r="O111" s="2">
        <v>8130.36</v>
      </c>
      <c r="Q111" s="4"/>
    </row>
    <row r="112" spans="1:17" x14ac:dyDescent="0.2">
      <c r="A112" s="1">
        <v>45788</v>
      </c>
      <c r="C112" t="s">
        <v>26</v>
      </c>
      <c r="D112" t="s">
        <v>120</v>
      </c>
      <c r="E112" t="s">
        <v>121</v>
      </c>
      <c r="F112" s="1">
        <v>45758</v>
      </c>
      <c r="G112" s="1">
        <v>45819</v>
      </c>
      <c r="H112">
        <v>2</v>
      </c>
      <c r="I112" t="s">
        <v>122</v>
      </c>
      <c r="J112" t="s">
        <v>24</v>
      </c>
      <c r="M112" t="s">
        <v>25</v>
      </c>
      <c r="N112" s="2">
        <v>155.63</v>
      </c>
      <c r="P112" s="3">
        <v>18.691342130672673</v>
      </c>
      <c r="Q112" s="4">
        <f t="shared" si="1"/>
        <v>2908.9335757965882</v>
      </c>
    </row>
    <row r="113" spans="1:17" x14ac:dyDescent="0.2">
      <c r="A113" s="1">
        <v>45788</v>
      </c>
      <c r="C113" t="s">
        <v>26</v>
      </c>
      <c r="D113" t="s">
        <v>123</v>
      </c>
      <c r="E113" s="1">
        <v>45699</v>
      </c>
      <c r="F113" s="1">
        <v>45758</v>
      </c>
      <c r="G113" s="1">
        <v>45819</v>
      </c>
      <c r="H113">
        <v>2</v>
      </c>
      <c r="I113" t="s">
        <v>124</v>
      </c>
      <c r="J113" t="s">
        <v>24</v>
      </c>
      <c r="M113" t="s">
        <v>25</v>
      </c>
      <c r="N113" s="2">
        <v>233.75</v>
      </c>
      <c r="P113" s="3">
        <v>18.691342130672673</v>
      </c>
      <c r="Q113" s="4">
        <f t="shared" si="1"/>
        <v>4369.1012230447377</v>
      </c>
    </row>
    <row r="114" spans="1:17" x14ac:dyDescent="0.2">
      <c r="A114" s="1">
        <v>45788</v>
      </c>
      <c r="C114" t="s">
        <v>19</v>
      </c>
      <c r="D114" t="s">
        <v>123</v>
      </c>
      <c r="E114" s="1">
        <v>45699</v>
      </c>
      <c r="F114" s="1">
        <v>45758</v>
      </c>
      <c r="G114" s="1">
        <v>45819</v>
      </c>
      <c r="H114">
        <v>2</v>
      </c>
      <c r="I114" t="s">
        <v>124</v>
      </c>
      <c r="J114" t="s">
        <v>24</v>
      </c>
      <c r="M114" t="s">
        <v>25</v>
      </c>
      <c r="N114" s="2">
        <v>45.6</v>
      </c>
      <c r="P114" s="3">
        <v>18.691342130672673</v>
      </c>
      <c r="Q114" s="4">
        <f t="shared" si="1"/>
        <v>852.32520115867396</v>
      </c>
    </row>
    <row r="115" spans="1:17" x14ac:dyDescent="0.2">
      <c r="A115" s="1"/>
      <c r="E115" s="1"/>
      <c r="F115" s="1"/>
      <c r="G115" s="1"/>
      <c r="Q115" s="4"/>
    </row>
    <row r="116" spans="1:17" x14ac:dyDescent="0.2">
      <c r="A116" s="1"/>
      <c r="E116" s="1"/>
      <c r="F116" s="1"/>
      <c r="G116" s="1"/>
      <c r="Q116" s="4"/>
    </row>
    <row r="117" spans="1:17" x14ac:dyDescent="0.2">
      <c r="A117" s="1">
        <v>45699</v>
      </c>
      <c r="B117" s="1">
        <v>45849</v>
      </c>
      <c r="C117" t="s">
        <v>15</v>
      </c>
      <c r="K117" t="s">
        <v>16</v>
      </c>
      <c r="L117" t="s">
        <v>125</v>
      </c>
      <c r="M117" t="s">
        <v>18</v>
      </c>
      <c r="O117" s="2">
        <v>19072.27</v>
      </c>
      <c r="Q117" s="4"/>
    </row>
    <row r="118" spans="1:17" x14ac:dyDescent="0.2">
      <c r="A118" s="1">
        <v>45699</v>
      </c>
      <c r="C118" t="s">
        <v>19</v>
      </c>
      <c r="D118" t="s">
        <v>126</v>
      </c>
      <c r="E118" t="s">
        <v>127</v>
      </c>
      <c r="F118" s="1">
        <v>45668</v>
      </c>
      <c r="G118" s="1">
        <v>45758</v>
      </c>
      <c r="H118">
        <v>3</v>
      </c>
      <c r="I118" t="s">
        <v>128</v>
      </c>
      <c r="J118" t="s">
        <v>24</v>
      </c>
      <c r="M118" t="s">
        <v>25</v>
      </c>
      <c r="N118" s="2">
        <v>146.08000000000001</v>
      </c>
      <c r="P118" s="3">
        <v>18.56525294214989</v>
      </c>
      <c r="Q118" s="4">
        <f t="shared" si="1"/>
        <v>2712.012149789256</v>
      </c>
    </row>
    <row r="119" spans="1:17" x14ac:dyDescent="0.2">
      <c r="A119" s="1">
        <v>45699</v>
      </c>
      <c r="C119" t="s">
        <v>26</v>
      </c>
      <c r="D119" t="s">
        <v>126</v>
      </c>
      <c r="E119" t="s">
        <v>127</v>
      </c>
      <c r="F119" s="1">
        <v>45668</v>
      </c>
      <c r="G119" s="1">
        <v>45758</v>
      </c>
      <c r="H119">
        <v>3</v>
      </c>
      <c r="I119" t="s">
        <v>128</v>
      </c>
      <c r="J119" t="s">
        <v>24</v>
      </c>
      <c r="M119" t="s">
        <v>25</v>
      </c>
      <c r="N119" s="2">
        <v>881.23</v>
      </c>
      <c r="P119" s="3">
        <v>18.56525294214989</v>
      </c>
      <c r="Q119" s="4">
        <f t="shared" si="1"/>
        <v>16360.257850210748</v>
      </c>
    </row>
    <row r="120" spans="1:17" x14ac:dyDescent="0.2">
      <c r="A120" s="1"/>
      <c r="F120" s="1"/>
      <c r="G120" s="1"/>
    </row>
    <row r="121" spans="1:17" x14ac:dyDescent="0.2">
      <c r="A121" s="1"/>
      <c r="F121" s="1"/>
      <c r="G121" s="1"/>
    </row>
    <row r="122" spans="1:17" x14ac:dyDescent="0.2">
      <c r="A122" s="1">
        <v>45668</v>
      </c>
      <c r="B122" s="1">
        <v>45849</v>
      </c>
      <c r="C122" t="s">
        <v>15</v>
      </c>
      <c r="K122" t="s">
        <v>28</v>
      </c>
      <c r="L122" t="s">
        <v>129</v>
      </c>
      <c r="M122" t="s">
        <v>18</v>
      </c>
      <c r="O122" s="2">
        <v>13293.93</v>
      </c>
    </row>
    <row r="123" spans="1:17" x14ac:dyDescent="0.2">
      <c r="A123" s="1">
        <v>45668</v>
      </c>
      <c r="C123" t="s">
        <v>19</v>
      </c>
      <c r="D123" t="s">
        <v>130</v>
      </c>
      <c r="E123" t="s">
        <v>131</v>
      </c>
      <c r="F123" t="s">
        <v>121</v>
      </c>
      <c r="G123" s="1">
        <v>45727</v>
      </c>
      <c r="H123">
        <v>3</v>
      </c>
      <c r="I123" t="s">
        <v>132</v>
      </c>
      <c r="J123" t="s">
        <v>47</v>
      </c>
      <c r="M123" t="s">
        <v>18</v>
      </c>
      <c r="N123" s="2">
        <v>1890.32</v>
      </c>
      <c r="Q123" s="2">
        <v>1890.32</v>
      </c>
    </row>
    <row r="124" spans="1:17" x14ac:dyDescent="0.2">
      <c r="A124" s="1">
        <v>45668</v>
      </c>
      <c r="C124" t="s">
        <v>26</v>
      </c>
      <c r="D124" t="s">
        <v>130</v>
      </c>
      <c r="E124" t="s">
        <v>131</v>
      </c>
      <c r="F124" t="s">
        <v>121</v>
      </c>
      <c r="G124" s="1">
        <v>45727</v>
      </c>
      <c r="H124">
        <v>3</v>
      </c>
      <c r="I124" t="s">
        <v>132</v>
      </c>
      <c r="J124" t="s">
        <v>47</v>
      </c>
      <c r="M124" t="s">
        <v>18</v>
      </c>
      <c r="N124" s="2">
        <v>11403.61</v>
      </c>
      <c r="Q124" s="2">
        <v>11403.61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airbnb_11_2025-12_2025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Farías</dc:creator>
  <cp:lastModifiedBy>Fernanda Farías</cp:lastModifiedBy>
  <dcterms:created xsi:type="dcterms:W3CDTF">2025-12-01T22:49:20Z</dcterms:created>
  <dcterms:modified xsi:type="dcterms:W3CDTF">2025-12-02T01:27:59Z</dcterms:modified>
</cp:coreProperties>
</file>